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45" windowWidth="19320" windowHeight="96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4" i="1"/>
  <c r="C75" s="1"/>
  <c r="D24"/>
  <c r="D75" s="1"/>
  <c r="C76" l="1"/>
</calcChain>
</file>

<file path=xl/sharedStrings.xml><?xml version="1.0" encoding="utf-8"?>
<sst xmlns="http://schemas.openxmlformats.org/spreadsheetml/2006/main" count="79" uniqueCount="76">
  <si>
    <t xml:space="preserve">                                                                                  </t>
  </si>
  <si>
    <t>Lėšų naudotojai ir lėšų paskirtis</t>
  </si>
  <si>
    <r>
      <t xml:space="preserve">Priemonė Nr. 1               </t>
    </r>
    <r>
      <rPr>
        <sz val="10"/>
        <rFont val="Times New Roman"/>
        <family val="1"/>
        <charset val="186"/>
      </rPr>
      <t xml:space="preserve">Miestų ir gyvenviečių gatvių apšvietimas, apšvietimo tinklų eksploatacija ir remontas, Eur </t>
    </r>
    <r>
      <rPr>
        <b/>
        <sz val="10"/>
        <rFont val="Times New Roman"/>
        <family val="1"/>
        <charset val="186"/>
      </rPr>
      <t xml:space="preserve">       </t>
    </r>
  </si>
  <si>
    <r>
      <t xml:space="preserve"> Priemonė Nr. 5 </t>
    </r>
    <r>
      <rPr>
        <sz val="10"/>
        <rFont val="Times New Roman"/>
        <family val="1"/>
        <charset val="186"/>
      </rPr>
      <t xml:space="preserve">Komunalinio ūkio atnaujinimas ir plėtra, Eur </t>
    </r>
  </si>
  <si>
    <t xml:space="preserve">1. Seniūnijų komunalinio ūkio sanitarinės paslaugos,  gatvių apšvietimas, apšvietimo tinklų eksploatacija ir remontas:   </t>
  </si>
  <si>
    <t>Prienų seniūnija</t>
  </si>
  <si>
    <t xml:space="preserve">Jiezno seniūnija  </t>
  </si>
  <si>
    <t>Balbieriškio seniūnija</t>
  </si>
  <si>
    <t>Išlaužo seniūnija</t>
  </si>
  <si>
    <t>Naujosios Ūtos seniūnija</t>
  </si>
  <si>
    <t>Pakuonio seniūnija</t>
  </si>
  <si>
    <t>Stakliškių seniūnija</t>
  </si>
  <si>
    <t>Šilavoto seniūnija</t>
  </si>
  <si>
    <t>Veiverių seniūnija</t>
  </si>
  <si>
    <t xml:space="preserve">                                                          Iš viso:</t>
  </si>
  <si>
    <t>2. Gatvių apšvietimo tinklų plėtra:</t>
  </si>
  <si>
    <t xml:space="preserve">                                                                </t>
  </si>
  <si>
    <t xml:space="preserve">                                                                 </t>
  </si>
  <si>
    <t xml:space="preserve">                                                                  </t>
  </si>
  <si>
    <r>
      <t xml:space="preserve">         </t>
    </r>
    <r>
      <rPr>
        <b/>
        <sz val="10"/>
        <rFont val="Arial"/>
        <family val="2"/>
        <charset val="186"/>
      </rPr>
      <t xml:space="preserve">                            </t>
    </r>
  </si>
  <si>
    <t xml:space="preserve">3.1. Prienų m. kapinių priežiūra, vandens tiekimas, šiukšlės   </t>
  </si>
  <si>
    <t>4. Seniūnijų komunalinio ūkio darbuotojų atlyginimai + SODRA</t>
  </si>
  <si>
    <t>Iš viso Eur</t>
  </si>
  <si>
    <t xml:space="preserve"> </t>
  </si>
  <si>
    <t>Energijos taupymo priemonių įdiegimas (metinė įmoka)</t>
  </si>
  <si>
    <r>
      <t xml:space="preserve">3. </t>
    </r>
    <r>
      <rPr>
        <b/>
        <sz val="11"/>
        <rFont val="Times New Roman"/>
        <family val="1"/>
        <charset val="186"/>
      </rPr>
      <t>Kapinių priežiūra:</t>
    </r>
  </si>
  <si>
    <t>PRIENŲ RAJONO SAVIVALDYBĖS VIEŠOSIOS INFRAKSTRUKTŪROS PRIEŽIŪROS IR PLĖTROS PROGRAMOS KOMUNALINIO ŪKIO OBJEKTŲ PRIEŽIŪROS IR PLĖTROS LĖŠŲ PASKIRSTYMAS 2020 M.</t>
  </si>
  <si>
    <t xml:space="preserve">2.1. Stakliškių sen. gatvių apšvietimo plėtra </t>
  </si>
  <si>
    <t xml:space="preserve">2.2. Išlaužo sen. gatvių apšvietimo plėtra </t>
  </si>
  <si>
    <t xml:space="preserve">2.3. Prienų sen. gatvių apšvietimo plėtra </t>
  </si>
  <si>
    <t xml:space="preserve">2.4. Jiezno sen. gatvių apšvietimo plėtra </t>
  </si>
  <si>
    <t xml:space="preserve">2.5. Balbieriškio sen. gatvių apšvietimo plėtra </t>
  </si>
  <si>
    <t>3.2. Jiezno sen. erdvių priežiūra</t>
  </si>
  <si>
    <t xml:space="preserve">3.3. Pakuonio ir Prienų kapinių skaitmeninimas  </t>
  </si>
  <si>
    <t>3.4. Šilavoto sen. kapinių priežiūra, vandens tiekimas, šiukšlės, tako kapinėse remontas</t>
  </si>
  <si>
    <t xml:space="preserve"> 3.5. Veiverių sen. kapinių priežiūra, šiukšlės, vandentiekio įvedimas nuo Belevičių g. iki Veiverių kapinių</t>
  </si>
  <si>
    <t>7. Naujosios Ūtos sen. aplinkos tvarkymas, medžių pjovimas, erdvių priežiūra</t>
  </si>
  <si>
    <t xml:space="preserve">8. Šilavoto sen. aplinkos tvarkymas, medžių pjovimas, žoliapjovės, orapūtės įsigijimas </t>
  </si>
  <si>
    <t>9. Išlaužo sen. aplinkos tvarkymas, medžių pjovimas, erdvių priežiūra, dviračių statymo vietų įrengimas</t>
  </si>
  <si>
    <t>10. Stakliškių sen. aplinkos tvarkymas, medžių pjovimas, erdvių priežiūra, orapūtės įsigijimas</t>
  </si>
  <si>
    <t>11. Jiezno sen. traktoriaus su papildomais priedais ir vejapjovės žolei pjauti įsigijimas</t>
  </si>
  <si>
    <t>12. Balbieriškio sen. aplinkos tvarkymas, medžių pjovimas, erdvių priežiūra, žoliapjovės įsigijimas</t>
  </si>
  <si>
    <t>13. Šiukšlių išvežimas seniūnijose</t>
  </si>
  <si>
    <t xml:space="preserve">14. 7 seniūnijų apželdinimas </t>
  </si>
  <si>
    <t>15. Prienų miesto apželdinimas</t>
  </si>
  <si>
    <t>16. Jiezno miesto apželdinimas</t>
  </si>
  <si>
    <t>17. Jiezno sen. nurašyto pastato Vytauto g. 33 nugriovimas, medžių genėjimas Jiezno parke</t>
  </si>
  <si>
    <t>18. Pakuonio sen. aplinkos tvarkymas, medžių pjovimas, erdvių priežiūra, vaizdo kamerų įrengimas</t>
  </si>
  <si>
    <t>20. Prienų m. komunalinio ūkio ir viešųjų erdvių teritorijų tvarkymas, atminimo lentų atnaujinimas</t>
  </si>
  <si>
    <t>21. Sodų bendrijų gatvių priežiūra Prienų m.</t>
  </si>
  <si>
    <t>22. Biotualetų nuoma ir priežiūra</t>
  </si>
  <si>
    <t>23. Fontano Laisvės a. ir kneipo baseinėlio Prienuose eksploatacinės išlaidos (aptarnavimo paslaugos, elektros ir vandens sąnaudos)</t>
  </si>
  <si>
    <t>24. Prienų miesto lietaus kanalizacijos priežiūra ir remontas, vandentiekio ir kanalizacijjos šulinių dangčių remontas, Žaliakalnio g. dalies lietaus vandens sutvarkymo projekto vykdymas</t>
  </si>
  <si>
    <t xml:space="preserve">25. Prienų m. viešųjų tualetų priežiūra  </t>
  </si>
  <si>
    <t xml:space="preserve">26. „Revuonos“ pagrindinės mokyklos nusidėvėjusios dujinės katilinės remontas </t>
  </si>
  <si>
    <t>29. Vandens tiekimas seniūnijų kapinėse ir kituose objektuose</t>
  </si>
  <si>
    <t>30. Prienų m. viešose erdvėse vaizdo kamerų įrengimas</t>
  </si>
  <si>
    <t>32. Lietaus vandens surinkimo ir nuvedimo įrengimas Panemunės g. Prienų m.</t>
  </si>
  <si>
    <t>33. Tako įrengimas Panemunės g. Prienų m.</t>
  </si>
  <si>
    <t>34. Jiezno m. sporto aikštelės ir parko teritorijos sutvarkymas</t>
  </si>
  <si>
    <t>35. Priešgaisrinio rezervuaro išmontavimas</t>
  </si>
  <si>
    <t>PATVIRTINTA</t>
  </si>
  <si>
    <t xml:space="preserve">Prienų rajono savivaldybės </t>
  </si>
  <si>
    <t xml:space="preserve">2020 m. vasario 20 d. </t>
  </si>
  <si>
    <t>įsakymu Nr. A3-169</t>
  </si>
  <si>
    <t xml:space="preserve">administracijos direktoriaus </t>
  </si>
  <si>
    <t>Nr. A3-                  redakcija)</t>
  </si>
  <si>
    <t>(2020 m.  gruodžio          d. įsakymo</t>
  </si>
  <si>
    <t>Priemonė Nr. 3      Seniūnijų komunalinio ūkio sanitarinės paslaugos,  Eur</t>
  </si>
  <si>
    <t>19. Prienų m. laiptų į sodų bendrijas ties Revuonos g. 9 ir Revuonos g. 15 namais remontas</t>
  </si>
  <si>
    <t>27. Veiverių KLC Skriaudžių mokyklos-darželio ikimokyklinio ugdymo skyriaus tvoros remontas</t>
  </si>
  <si>
    <t>28. Prienų lopšelio-darželio „Pasaka“ kiemo vartų, vartelių įrengimas, tvoros remontas</t>
  </si>
  <si>
    <t>6. Veiverių sen. benzininio pjūklo, žoliapjovės-krūmapjovės įsigijimas</t>
  </si>
  <si>
    <t>31. Saulės elektrinių įdiegimas (20 proc. savivaldybės dalis): 1. „Žiburio“ gimnazija 2. „Ąžuolo“ progimnazija 3. „Revuonos“ pagr. mokykla 4. Prienų KLC 5. Prienų kūno kultūros ir sporto centras. Techninių projektų parengimas.</t>
  </si>
  <si>
    <r>
      <t>5. Inžinerinių tinklų remontas: dujotiekių  prijungimas, vandens tiekimo ir nuotekų  sistemų remontas, šildymo ir elektros tiekimo sistemų remontas ir priežiūra, avarijų likvidavimas, elektros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>prijungimas</t>
    </r>
  </si>
  <si>
    <r>
      <t>Komunalinis ūkis ir  inžinerinių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tinklų remontas,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Eur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</si>
</sst>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justify" wrapText="1"/>
    </xf>
    <xf numFmtId="0" fontId="12" fillId="0" borderId="0" xfId="0" applyFont="1" applyAlignment="1">
      <alignment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5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7"/>
  <sheetViews>
    <sheetView tabSelected="1" view="pageLayout" topLeftCell="A2" zoomScale="124" zoomScalePageLayoutView="124" workbookViewId="0">
      <selection activeCell="B12" sqref="B12"/>
    </sheetView>
  </sheetViews>
  <sheetFormatPr defaultColWidth="36.140625" defaultRowHeight="15"/>
  <cols>
    <col min="1" max="1" width="48" style="14" customWidth="1"/>
    <col min="2" max="3" width="19.28515625" style="14" customWidth="1"/>
    <col min="4" max="4" width="23.85546875" style="14" customWidth="1"/>
    <col min="5" max="5" width="18.42578125" style="14" customWidth="1"/>
    <col min="6" max="16384" width="36.140625" style="14"/>
  </cols>
  <sheetData>
    <row r="1" spans="1:5" ht="15.75" customHeight="1">
      <c r="A1" s="13"/>
      <c r="B1" s="14" t="s">
        <v>16</v>
      </c>
      <c r="D1" s="23" t="s">
        <v>61</v>
      </c>
      <c r="E1" s="23"/>
    </row>
    <row r="2" spans="1:5" ht="15.75" customHeight="1">
      <c r="A2" s="13"/>
      <c r="B2" s="14" t="s">
        <v>17</v>
      </c>
      <c r="D2" s="23" t="s">
        <v>62</v>
      </c>
      <c r="E2" s="23"/>
    </row>
    <row r="3" spans="1:5" ht="15.75" customHeight="1">
      <c r="A3" s="13"/>
      <c r="B3" s="14" t="s">
        <v>16</v>
      </c>
      <c r="D3" s="23" t="s">
        <v>65</v>
      </c>
      <c r="E3" s="23"/>
    </row>
    <row r="4" spans="1:5" ht="15.75" customHeight="1">
      <c r="A4" s="1"/>
      <c r="B4" s="14" t="s">
        <v>18</v>
      </c>
      <c r="D4" s="23" t="s">
        <v>63</v>
      </c>
      <c r="E4" s="23"/>
    </row>
    <row r="5" spans="1:5" ht="15.75" customHeight="1">
      <c r="A5" s="1"/>
      <c r="D5" s="23" t="s">
        <v>64</v>
      </c>
      <c r="E5" s="23"/>
    </row>
    <row r="6" spans="1:5" ht="15.75" customHeight="1">
      <c r="A6" s="1"/>
      <c r="D6" s="32" t="s">
        <v>67</v>
      </c>
      <c r="E6" s="32"/>
    </row>
    <row r="7" spans="1:5" ht="15.75" customHeight="1">
      <c r="A7" s="1"/>
      <c r="D7" s="32" t="s">
        <v>66</v>
      </c>
      <c r="E7" s="32"/>
    </row>
    <row r="8" spans="1:5">
      <c r="A8" s="15"/>
    </row>
    <row r="9" spans="1:5" s="23" customFormat="1" ht="32.450000000000003" customHeight="1">
      <c r="A9" s="31" t="s">
        <v>26</v>
      </c>
      <c r="B9" s="31"/>
      <c r="C9" s="31"/>
      <c r="D9" s="31"/>
      <c r="E9" s="31"/>
    </row>
    <row r="10" spans="1:5">
      <c r="A10" s="14" t="s">
        <v>19</v>
      </c>
    </row>
    <row r="11" spans="1:5">
      <c r="A11" s="16" t="s">
        <v>0</v>
      </c>
      <c r="E11" s="16"/>
    </row>
    <row r="12" spans="1:5" s="16" customFormat="1" ht="63.75">
      <c r="A12" s="2" t="s">
        <v>1</v>
      </c>
      <c r="B12" s="3" t="s">
        <v>75</v>
      </c>
      <c r="C12" s="4" t="s">
        <v>68</v>
      </c>
      <c r="D12" s="5" t="s">
        <v>2</v>
      </c>
      <c r="E12" s="2" t="s">
        <v>3</v>
      </c>
    </row>
    <row r="13" spans="1:5" s="16" customFormat="1" ht="18" customHeight="1">
      <c r="A13" s="34" t="s">
        <v>4</v>
      </c>
      <c r="B13" s="35"/>
      <c r="C13" s="35"/>
      <c r="D13" s="35"/>
      <c r="E13" s="36"/>
    </row>
    <row r="14" spans="1:5" s="16" customFormat="1">
      <c r="A14" s="6" t="s">
        <v>5</v>
      </c>
      <c r="B14" s="7"/>
      <c r="C14" s="8">
        <v>225140</v>
      </c>
      <c r="D14" s="9">
        <v>54609</v>
      </c>
      <c r="E14" s="10"/>
    </row>
    <row r="15" spans="1:5">
      <c r="A15" s="6" t="s">
        <v>6</v>
      </c>
      <c r="B15" s="11"/>
      <c r="C15" s="11">
        <v>3057</v>
      </c>
      <c r="D15" s="8">
        <v>12046</v>
      </c>
      <c r="E15" s="11"/>
    </row>
    <row r="16" spans="1:5">
      <c r="A16" s="6" t="s">
        <v>7</v>
      </c>
      <c r="B16" s="11"/>
      <c r="C16" s="11">
        <v>1695</v>
      </c>
      <c r="D16" s="8">
        <v>10886</v>
      </c>
      <c r="E16" s="11"/>
    </row>
    <row r="17" spans="1:5">
      <c r="A17" s="6" t="s">
        <v>8</v>
      </c>
      <c r="B17" s="11"/>
      <c r="C17" s="11">
        <v>523</v>
      </c>
      <c r="D17" s="8">
        <v>3638</v>
      </c>
      <c r="E17" s="11"/>
    </row>
    <row r="18" spans="1:5">
      <c r="A18" s="6" t="s">
        <v>9</v>
      </c>
      <c r="B18" s="11"/>
      <c r="C18" s="11">
        <v>323</v>
      </c>
      <c r="D18" s="8">
        <v>1363</v>
      </c>
      <c r="E18" s="11"/>
    </row>
    <row r="19" spans="1:5">
      <c r="A19" s="6" t="s">
        <v>10</v>
      </c>
      <c r="B19" s="11"/>
      <c r="C19" s="11">
        <v>936</v>
      </c>
      <c r="D19" s="8">
        <v>7719</v>
      </c>
      <c r="E19" s="11"/>
    </row>
    <row r="20" spans="1:5">
      <c r="A20" s="6" t="s">
        <v>11</v>
      </c>
      <c r="B20" s="11"/>
      <c r="C20" s="11">
        <v>1626</v>
      </c>
      <c r="D20" s="12">
        <v>7371</v>
      </c>
      <c r="E20" s="17"/>
    </row>
    <row r="21" spans="1:5">
      <c r="A21" s="6" t="s">
        <v>12</v>
      </c>
      <c r="B21" s="11"/>
      <c r="C21" s="11">
        <v>853</v>
      </c>
      <c r="D21" s="8">
        <v>5213</v>
      </c>
      <c r="E21" s="11"/>
    </row>
    <row r="22" spans="1:5">
      <c r="A22" s="6" t="s">
        <v>13</v>
      </c>
      <c r="B22" s="11" t="s">
        <v>23</v>
      </c>
      <c r="C22" s="11">
        <v>2439</v>
      </c>
      <c r="D22" s="8">
        <v>13388</v>
      </c>
      <c r="E22" s="11"/>
    </row>
    <row r="23" spans="1:5">
      <c r="A23" s="6" t="s">
        <v>24</v>
      </c>
      <c r="B23" s="11"/>
      <c r="C23" s="11"/>
      <c r="D23" s="8">
        <v>117367</v>
      </c>
      <c r="E23" s="11"/>
    </row>
    <row r="24" spans="1:5">
      <c r="A24" s="6" t="s">
        <v>14</v>
      </c>
      <c r="B24" s="10"/>
      <c r="C24" s="10">
        <f>SUM(C14:C23)</f>
        <v>236592</v>
      </c>
      <c r="D24" s="7">
        <f>SUM(D14:D23)</f>
        <v>233600</v>
      </c>
      <c r="E24" s="7"/>
    </row>
    <row r="25" spans="1:5">
      <c r="A25" s="34" t="s">
        <v>15</v>
      </c>
      <c r="B25" s="35"/>
      <c r="C25" s="35"/>
      <c r="D25" s="35"/>
      <c r="E25" s="36"/>
    </row>
    <row r="26" spans="1:5">
      <c r="A26" s="6" t="s">
        <v>27</v>
      </c>
      <c r="B26" s="10"/>
      <c r="C26" s="10"/>
      <c r="D26" s="7"/>
      <c r="E26" s="7">
        <v>5000</v>
      </c>
    </row>
    <row r="27" spans="1:5">
      <c r="A27" s="6" t="s">
        <v>28</v>
      </c>
      <c r="B27" s="10"/>
      <c r="C27" s="10"/>
      <c r="D27" s="7"/>
      <c r="E27" s="7">
        <v>5549</v>
      </c>
    </row>
    <row r="28" spans="1:5">
      <c r="A28" s="6" t="s">
        <v>29</v>
      </c>
      <c r="B28" s="10"/>
      <c r="C28" s="10"/>
      <c r="D28" s="7"/>
      <c r="E28" s="7">
        <v>40000</v>
      </c>
    </row>
    <row r="29" spans="1:5">
      <c r="A29" s="6" t="s">
        <v>30</v>
      </c>
      <c r="B29" s="10"/>
      <c r="C29" s="10"/>
      <c r="D29" s="7"/>
      <c r="E29" s="7">
        <v>2</v>
      </c>
    </row>
    <row r="30" spans="1:5">
      <c r="A30" s="6" t="s">
        <v>31</v>
      </c>
      <c r="B30" s="10"/>
      <c r="C30" s="10"/>
      <c r="D30" s="7"/>
      <c r="E30" s="7">
        <v>1805</v>
      </c>
    </row>
    <row r="31" spans="1:5">
      <c r="A31" s="33">
        <v>2</v>
      </c>
      <c r="B31" s="33"/>
      <c r="C31" s="33"/>
      <c r="D31" s="33"/>
      <c r="E31" s="33"/>
    </row>
    <row r="32" spans="1:5">
      <c r="A32" s="25"/>
      <c r="B32" s="29"/>
      <c r="C32" s="29"/>
      <c r="D32" s="30"/>
      <c r="E32" s="30"/>
    </row>
    <row r="33" spans="1:5">
      <c r="A33" s="37" t="s">
        <v>25</v>
      </c>
      <c r="B33" s="38"/>
      <c r="C33" s="38"/>
      <c r="D33" s="38"/>
      <c r="E33" s="39"/>
    </row>
    <row r="34" spans="1:5" ht="30">
      <c r="A34" s="6" t="s">
        <v>20</v>
      </c>
      <c r="B34" s="10"/>
      <c r="C34" s="10">
        <v>36058</v>
      </c>
      <c r="D34" s="7"/>
      <c r="E34" s="7"/>
    </row>
    <row r="35" spans="1:5">
      <c r="A35" s="6" t="s">
        <v>32</v>
      </c>
      <c r="B35" s="7">
        <v>2448</v>
      </c>
      <c r="C35" s="10"/>
      <c r="D35" s="7"/>
      <c r="E35" s="7"/>
    </row>
    <row r="36" spans="1:5">
      <c r="A36" s="6" t="s">
        <v>33</v>
      </c>
      <c r="B36" s="7">
        <v>694</v>
      </c>
      <c r="C36" s="10"/>
      <c r="D36" s="7"/>
      <c r="E36" s="7"/>
    </row>
    <row r="37" spans="1:5" ht="30">
      <c r="A37" s="6" t="s">
        <v>34</v>
      </c>
      <c r="B37" s="7"/>
      <c r="C37" s="10"/>
      <c r="D37" s="7"/>
      <c r="E37" s="7">
        <v>4994</v>
      </c>
    </row>
    <row r="38" spans="1:5" ht="45">
      <c r="A38" s="6" t="s">
        <v>35</v>
      </c>
      <c r="B38" s="7"/>
      <c r="C38" s="7"/>
      <c r="D38" s="7"/>
      <c r="E38" s="7">
        <v>3594</v>
      </c>
    </row>
    <row r="39" spans="1:5" ht="30">
      <c r="A39" s="6" t="s">
        <v>21</v>
      </c>
      <c r="B39" s="7">
        <v>131100</v>
      </c>
      <c r="C39" s="10"/>
      <c r="D39" s="11"/>
      <c r="E39" s="7"/>
    </row>
    <row r="40" spans="1:5" ht="60">
      <c r="A40" s="6" t="s">
        <v>74</v>
      </c>
      <c r="B40" s="7">
        <v>107451</v>
      </c>
      <c r="C40" s="10"/>
      <c r="D40" s="11"/>
      <c r="E40" s="7"/>
    </row>
    <row r="41" spans="1:5" ht="30">
      <c r="A41" s="6" t="s">
        <v>72</v>
      </c>
      <c r="B41" s="7">
        <v>225</v>
      </c>
      <c r="C41" s="10"/>
      <c r="D41" s="11"/>
      <c r="E41" s="7">
        <v>1500</v>
      </c>
    </row>
    <row r="42" spans="1:5" ht="30">
      <c r="A42" s="6" t="s">
        <v>36</v>
      </c>
      <c r="B42" s="7">
        <v>30</v>
      </c>
      <c r="C42" s="10"/>
      <c r="D42" s="11"/>
      <c r="E42" s="7"/>
    </row>
    <row r="43" spans="1:5" ht="30">
      <c r="A43" s="6" t="s">
        <v>37</v>
      </c>
      <c r="B43" s="7">
        <v>913</v>
      </c>
      <c r="C43" s="10"/>
      <c r="D43" s="11"/>
      <c r="E43" s="7"/>
    </row>
    <row r="44" spans="1:5" ht="30">
      <c r="A44" s="6" t="s">
        <v>38</v>
      </c>
      <c r="B44" s="7">
        <v>218</v>
      </c>
      <c r="C44" s="10"/>
      <c r="D44" s="11"/>
      <c r="E44" s="7"/>
    </row>
    <row r="45" spans="1:5" ht="30">
      <c r="A45" s="6" t="s">
        <v>39</v>
      </c>
      <c r="B45" s="7">
        <v>1101</v>
      </c>
      <c r="C45" s="10"/>
      <c r="D45" s="11"/>
      <c r="E45" s="7"/>
    </row>
    <row r="46" spans="1:5" ht="33" customHeight="1">
      <c r="A46" s="6" t="s">
        <v>40</v>
      </c>
      <c r="B46" s="7"/>
      <c r="C46" s="10"/>
      <c r="D46" s="11"/>
      <c r="E46" s="7">
        <v>26333</v>
      </c>
    </row>
    <row r="47" spans="1:5" ht="30">
      <c r="A47" s="6" t="s">
        <v>41</v>
      </c>
      <c r="B47" s="7">
        <v>1138</v>
      </c>
      <c r="C47" s="10"/>
      <c r="D47" s="11"/>
      <c r="E47" s="7">
        <v>1000</v>
      </c>
    </row>
    <row r="48" spans="1:5">
      <c r="A48" s="6" t="s">
        <v>42</v>
      </c>
      <c r="B48" s="7"/>
      <c r="C48" s="10">
        <v>43850</v>
      </c>
      <c r="D48" s="11"/>
      <c r="E48" s="7"/>
    </row>
    <row r="49" spans="1:5">
      <c r="A49" s="6" t="s">
        <v>43</v>
      </c>
      <c r="B49" s="7">
        <v>315</v>
      </c>
      <c r="C49" s="10"/>
      <c r="D49" s="11"/>
      <c r="E49" s="7"/>
    </row>
    <row r="50" spans="1:5">
      <c r="A50" s="6" t="s">
        <v>44</v>
      </c>
      <c r="B50" s="7">
        <v>7732</v>
      </c>
      <c r="C50" s="7"/>
      <c r="D50" s="10"/>
      <c r="E50" s="7"/>
    </row>
    <row r="51" spans="1:5">
      <c r="A51" s="33">
        <v>3</v>
      </c>
      <c r="B51" s="33"/>
      <c r="C51" s="33"/>
      <c r="D51" s="33"/>
      <c r="E51" s="33"/>
    </row>
    <row r="52" spans="1:5">
      <c r="A52" s="25"/>
      <c r="B52" s="29"/>
      <c r="C52" s="29"/>
      <c r="D52" s="30"/>
      <c r="E52" s="30"/>
    </row>
    <row r="53" spans="1:5">
      <c r="A53" s="6" t="s">
        <v>45</v>
      </c>
      <c r="B53" s="18">
        <v>1248</v>
      </c>
      <c r="C53" s="26"/>
      <c r="D53" s="19"/>
      <c r="E53" s="19"/>
    </row>
    <row r="54" spans="1:5" ht="30">
      <c r="A54" s="6" t="s">
        <v>46</v>
      </c>
      <c r="B54" s="18">
        <v>2990</v>
      </c>
      <c r="C54" s="26"/>
      <c r="D54" s="19"/>
      <c r="E54" s="19"/>
    </row>
    <row r="55" spans="1:5" ht="30">
      <c r="A55" s="6" t="s">
        <v>47</v>
      </c>
      <c r="B55" s="18">
        <v>856</v>
      </c>
      <c r="C55" s="26"/>
      <c r="D55" s="19"/>
      <c r="E55" s="27"/>
    </row>
    <row r="56" spans="1:5" ht="30">
      <c r="A56" s="6" t="s">
        <v>69</v>
      </c>
      <c r="B56" s="18">
        <v>11993</v>
      </c>
      <c r="C56" s="26"/>
      <c r="D56" s="19"/>
      <c r="E56" s="19"/>
    </row>
    <row r="57" spans="1:5" ht="30">
      <c r="A57" s="6" t="s">
        <v>48</v>
      </c>
      <c r="B57" s="18">
        <v>16951</v>
      </c>
      <c r="C57" s="7"/>
      <c r="D57" s="10"/>
      <c r="E57" s="7"/>
    </row>
    <row r="58" spans="1:5">
      <c r="A58" s="6" t="s">
        <v>49</v>
      </c>
      <c r="B58" s="18">
        <v>1982</v>
      </c>
      <c r="C58" s="7"/>
      <c r="D58" s="10"/>
      <c r="E58" s="7"/>
    </row>
    <row r="59" spans="1:5">
      <c r="A59" s="6" t="s">
        <v>50</v>
      </c>
      <c r="B59" s="7">
        <v>7280</v>
      </c>
      <c r="C59" s="7"/>
      <c r="D59" s="10"/>
      <c r="E59" s="7"/>
    </row>
    <row r="60" spans="1:5" ht="45">
      <c r="A60" s="6" t="s">
        <v>51</v>
      </c>
      <c r="B60" s="7">
        <v>7759</v>
      </c>
      <c r="C60" s="7"/>
      <c r="D60" s="7"/>
      <c r="E60" s="7"/>
    </row>
    <row r="61" spans="1:5" ht="60">
      <c r="A61" s="6" t="s">
        <v>52</v>
      </c>
      <c r="B61" s="7">
        <v>7595</v>
      </c>
      <c r="C61" s="7"/>
      <c r="D61" s="7"/>
      <c r="E61" s="7"/>
    </row>
    <row r="62" spans="1:5">
      <c r="A62" s="6" t="s">
        <v>53</v>
      </c>
      <c r="B62" s="7">
        <v>9789</v>
      </c>
      <c r="C62" s="7"/>
      <c r="D62" s="7"/>
      <c r="E62" s="7"/>
    </row>
    <row r="63" spans="1:5" ht="30">
      <c r="A63" s="24" t="s">
        <v>54</v>
      </c>
      <c r="B63" s="7">
        <v>11467</v>
      </c>
      <c r="C63" s="7"/>
      <c r="D63" s="7"/>
      <c r="E63" s="7">
        <v>8654</v>
      </c>
    </row>
    <row r="64" spans="1:5" ht="30">
      <c r="A64" s="24" t="s">
        <v>70</v>
      </c>
      <c r="B64" s="7">
        <v>7983</v>
      </c>
      <c r="C64" s="7"/>
      <c r="D64" s="7"/>
      <c r="E64" s="7"/>
    </row>
    <row r="65" spans="1:5" ht="30">
      <c r="A65" s="24" t="s">
        <v>71</v>
      </c>
      <c r="B65" s="7">
        <v>3753</v>
      </c>
      <c r="C65" s="7"/>
      <c r="D65" s="7"/>
      <c r="E65" s="7"/>
    </row>
    <row r="66" spans="1:5" ht="30">
      <c r="A66" s="24" t="s">
        <v>55</v>
      </c>
      <c r="B66" s="7">
        <v>2820</v>
      </c>
      <c r="C66" s="7"/>
      <c r="D66" s="10"/>
      <c r="E66" s="7"/>
    </row>
    <row r="67" spans="1:5" ht="18.75" customHeight="1">
      <c r="A67" s="24" t="s">
        <v>56</v>
      </c>
      <c r="B67" s="7"/>
      <c r="C67" s="7"/>
      <c r="D67" s="10"/>
      <c r="E67" s="7">
        <v>43059</v>
      </c>
    </row>
    <row r="68" spans="1:5" ht="78" customHeight="1">
      <c r="A68" s="24" t="s">
        <v>73</v>
      </c>
      <c r="B68" s="7"/>
      <c r="C68" s="7"/>
      <c r="D68" s="10"/>
      <c r="E68" s="7">
        <v>1600</v>
      </c>
    </row>
    <row r="69" spans="1:5">
      <c r="A69" s="33">
        <v>4</v>
      </c>
      <c r="B69" s="33"/>
      <c r="C69" s="33"/>
      <c r="D69" s="33"/>
      <c r="E69" s="33"/>
    </row>
    <row r="70" spans="1:5">
      <c r="A70" s="25"/>
      <c r="B70" s="29"/>
      <c r="C70" s="29"/>
      <c r="D70" s="30"/>
      <c r="E70" s="30"/>
    </row>
    <row r="71" spans="1:5" ht="38.25" customHeight="1">
      <c r="A71" s="24" t="s">
        <v>57</v>
      </c>
      <c r="B71" s="7"/>
      <c r="C71" s="7"/>
      <c r="D71" s="10"/>
      <c r="E71" s="7">
        <v>8910</v>
      </c>
    </row>
    <row r="72" spans="1:5" ht="22.5" customHeight="1">
      <c r="A72" s="24" t="s">
        <v>58</v>
      </c>
      <c r="B72" s="7"/>
      <c r="C72" s="7"/>
      <c r="D72" s="10"/>
      <c r="E72" s="7">
        <v>3000</v>
      </c>
    </row>
    <row r="73" spans="1:5" ht="30.75" customHeight="1">
      <c r="A73" s="24" t="s">
        <v>59</v>
      </c>
      <c r="B73" s="7">
        <v>9990</v>
      </c>
      <c r="C73" s="7"/>
      <c r="D73" s="10"/>
      <c r="E73" s="7"/>
    </row>
    <row r="74" spans="1:5" ht="27" customHeight="1">
      <c r="A74" s="24" t="s">
        <v>60</v>
      </c>
      <c r="B74" s="7">
        <v>11979</v>
      </c>
      <c r="C74" s="7"/>
      <c r="D74" s="10"/>
      <c r="E74" s="7"/>
    </row>
    <row r="75" spans="1:5" ht="34.5" customHeight="1">
      <c r="A75" s="24" t="s">
        <v>22</v>
      </c>
      <c r="B75" s="7">
        <v>369800</v>
      </c>
      <c r="C75" s="7">
        <f>SUM(C24:C65)</f>
        <v>316500</v>
      </c>
      <c r="D75" s="7">
        <f>SUM(D24:D65)</f>
        <v>233600</v>
      </c>
      <c r="E75" s="7">
        <v>155000</v>
      </c>
    </row>
    <row r="76" spans="1:5">
      <c r="A76" s="25"/>
      <c r="B76" s="28" t="s">
        <v>22</v>
      </c>
      <c r="C76" s="28">
        <f>SUM(B75:E75)</f>
        <v>1074900</v>
      </c>
      <c r="D76" s="20"/>
      <c r="E76" s="21"/>
    </row>
    <row r="77" spans="1:5">
      <c r="A77" s="25"/>
    </row>
    <row r="82" spans="1:5" ht="15.75">
      <c r="A82" s="22"/>
    </row>
    <row r="83" spans="1:5" ht="15.75">
      <c r="A83" s="22"/>
      <c r="E83" s="14" t="s">
        <v>23</v>
      </c>
    </row>
    <row r="84" spans="1:5" ht="15.75">
      <c r="A84" s="22"/>
    </row>
    <row r="85" spans="1:5" ht="15.75">
      <c r="A85" s="22"/>
    </row>
    <row r="86" spans="1:5" ht="15.75">
      <c r="A86" s="22"/>
    </row>
    <row r="90" spans="1:5" ht="46.5" customHeight="1"/>
    <row r="91" spans="1:5" ht="46.5" customHeight="1"/>
    <row r="92" spans="1:5" ht="46.5" customHeight="1"/>
    <row r="98" ht="47.25" customHeight="1"/>
    <row r="100" ht="45" customHeight="1"/>
    <row r="101" ht="45" customHeight="1"/>
    <row r="102" ht="27" customHeight="1"/>
    <row r="103" ht="40.5" customHeight="1"/>
    <row r="104" ht="31.5" customHeight="1"/>
    <row r="105" ht="38.25" customHeight="1"/>
    <row r="106" ht="25.5" customHeight="1"/>
    <row r="109" ht="27.75" customHeight="1"/>
    <row r="110" ht="28.5" customHeight="1"/>
    <row r="127" spans="1:5" s="16" customFormat="1">
      <c r="A127" s="14"/>
      <c r="B127" s="14"/>
      <c r="C127" s="14"/>
      <c r="D127" s="14"/>
      <c r="E127" s="14"/>
    </row>
  </sheetData>
  <mergeCells count="9">
    <mergeCell ref="A9:E9"/>
    <mergeCell ref="D6:E6"/>
    <mergeCell ref="D7:E7"/>
    <mergeCell ref="A69:E69"/>
    <mergeCell ref="A13:E13"/>
    <mergeCell ref="A25:E25"/>
    <mergeCell ref="A33:E33"/>
    <mergeCell ref="A31:E31"/>
    <mergeCell ref="A51:E51"/>
  </mergeCells>
  <pageMargins left="0.7" right="0.7" top="0.75" bottom="0.35416666666666669" header="0.3" footer="0.3"/>
  <pageSetup paperSize="9" orientation="landscape" r:id="rId1"/>
  <headerFooter differentOddEven="1" differentFirst="1" scaleWithDoc="0"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DaivaB</cp:lastModifiedBy>
  <cp:lastPrinted>2020-12-29T14:14:14Z</cp:lastPrinted>
  <dcterms:created xsi:type="dcterms:W3CDTF">2018-01-05T09:48:25Z</dcterms:created>
  <dcterms:modified xsi:type="dcterms:W3CDTF">2020-12-30T06:04:19Z</dcterms:modified>
</cp:coreProperties>
</file>