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705" windowWidth="20730" windowHeight="1146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C34" i="1"/>
  <c r="E33"/>
  <c r="E34" s="1"/>
  <c r="E31"/>
  <c r="C31"/>
  <c r="C35" l="1"/>
  <c r="E35"/>
</calcChain>
</file>

<file path=xl/sharedStrings.xml><?xml version="1.0" encoding="utf-8"?>
<sst xmlns="http://schemas.openxmlformats.org/spreadsheetml/2006/main" count="68" uniqueCount="43">
  <si>
    <t xml:space="preserve">Kodas </t>
  </si>
  <si>
    <t xml:space="preserve">Pavadinimas </t>
  </si>
  <si>
    <t>Kiekis (vnt.)</t>
  </si>
  <si>
    <t>Kaina  (Eur)</t>
  </si>
  <si>
    <t>Bendra įsigijimo vertė (Eur)</t>
  </si>
  <si>
    <t>190189338</t>
  </si>
  <si>
    <t>Prienų r. Balbieriškio pagrindinė mokykla</t>
  </si>
  <si>
    <t>AT001879</t>
  </si>
  <si>
    <t>Originalaus vadovėlio skaitmeninė versija</t>
  </si>
  <si>
    <t>AT001901</t>
  </si>
  <si>
    <t>Pritaikyto vadovėlio skaitmeninė versija</t>
  </si>
  <si>
    <t>AT001919</t>
  </si>
  <si>
    <t>Originalus vadovėlis „Mokslininkų pėdomis“ VI klasei</t>
  </si>
  <si>
    <t>Iš viso pagal 190189338</t>
  </si>
  <si>
    <t>190193030</t>
  </si>
  <si>
    <t>Prienų r. Veiverių Tomo Žilinsko gimnazija</t>
  </si>
  <si>
    <t/>
  </si>
  <si>
    <t>Iš viso pagal 190193030</t>
  </si>
  <si>
    <t>190198344</t>
  </si>
  <si>
    <t>Prienų r. Šilavoto pagrindinė mokykla</t>
  </si>
  <si>
    <t>Iš viso pagal 190198344</t>
  </si>
  <si>
    <t>190194851</t>
  </si>
  <si>
    <t>Prienų r. Išlaužo pagrindinė mokykla</t>
  </si>
  <si>
    <t>AT001878</t>
  </si>
  <si>
    <t>Knyga  „Aspergerio sindromas“, aut. Tony Attwood</t>
  </si>
  <si>
    <t>Iš viso pagal 190194851</t>
  </si>
  <si>
    <t>300047768</t>
  </si>
  <si>
    <t>Prienų švietimo pagalbos tarnyba</t>
  </si>
  <si>
    <t>AT001877</t>
  </si>
  <si>
    <t>WASI metodika</t>
  </si>
  <si>
    <t>AT001937</t>
  </si>
  <si>
    <t>WISC III metodika tyrimams</t>
  </si>
  <si>
    <t>Iš viso pagal 300047768</t>
  </si>
  <si>
    <t>Prienų r. Jiezno gimnazija</t>
  </si>
  <si>
    <t>AT003178U</t>
  </si>
  <si>
    <t>Didelio ryškumo projektorius</t>
  </si>
  <si>
    <t>Iš viso pagal 190881450</t>
  </si>
  <si>
    <t>Iš viso</t>
  </si>
  <si>
    <t>Prienų rajono savivaldybės tarybos</t>
  </si>
  <si>
    <t>1 priedas</t>
  </si>
  <si>
    <t xml:space="preserve">    PRIENŲ RAJONO SAVIVALDYBĖS NUOSAVYBĖN PERIMAMO IR PERDUODAMO </t>
  </si>
  <si>
    <t>PRIENŲ RAJONO ŠVIETIMO ĮSTAIGOMS TRUMPALAIKIO MATERIALIOJO TURTO SĄRAŠAS</t>
  </si>
  <si>
    <t>2021 m. gegužės 27 d. sprendimo Nr. T3-134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</si>
</sst>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3" fillId="0" borderId="1" xfId="0" applyFont="1" applyBorder="1"/>
    <xf numFmtId="2" fontId="3" fillId="0" borderId="1" xfId="0" applyNumberFormat="1" applyFont="1" applyBorder="1"/>
    <xf numFmtId="0" fontId="2" fillId="0" borderId="1" xfId="0" applyFont="1" applyBorder="1"/>
    <xf numFmtId="0" fontId="3" fillId="0" borderId="1" xfId="0" applyFont="1" applyFill="1" applyBorder="1"/>
    <xf numFmtId="0" fontId="2" fillId="0" borderId="1" xfId="0" applyFont="1" applyFill="1" applyBorder="1"/>
    <xf numFmtId="0" fontId="3" fillId="0" borderId="1" xfId="0" applyFont="1" applyBorder="1" applyAlignment="1">
      <alignment horizontal="left"/>
    </xf>
    <xf numFmtId="0" fontId="3" fillId="0" borderId="4" xfId="0" applyFont="1" applyBorder="1" applyAlignment="1">
      <alignment horizont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/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2" fontId="3" fillId="0" borderId="1" xfId="0" applyNumberFormat="1" applyFont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2" fontId="3" fillId="0" borderId="1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2" fontId="2" fillId="0" borderId="1" xfId="0" applyNumberFormat="1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5"/>
  <sheetViews>
    <sheetView tabSelected="1" zoomScale="101" zoomScaleNormal="101" workbookViewId="0">
      <selection activeCell="H14" sqref="H14"/>
    </sheetView>
  </sheetViews>
  <sheetFormatPr defaultRowHeight="15"/>
  <cols>
    <col min="1" max="1" width="12.7109375" customWidth="1"/>
    <col min="2" max="2" width="56.7109375" customWidth="1"/>
    <col min="3" max="3" width="9.85546875" customWidth="1"/>
    <col min="4" max="5" width="13.140625" customWidth="1"/>
  </cols>
  <sheetData>
    <row r="1" spans="1:6" ht="15.75">
      <c r="A1" s="1"/>
      <c r="B1" s="1"/>
      <c r="C1" s="27" t="s">
        <v>38</v>
      </c>
      <c r="D1" s="27"/>
      <c r="E1" s="27"/>
      <c r="F1" s="27"/>
    </row>
    <row r="2" spans="1:6" ht="15.75">
      <c r="A2" s="1"/>
      <c r="B2" s="1"/>
      <c r="C2" s="27" t="s">
        <v>42</v>
      </c>
      <c r="D2" s="27"/>
      <c r="E2" s="27"/>
      <c r="F2" s="27"/>
    </row>
    <row r="3" spans="1:6" ht="15.75">
      <c r="A3" s="1"/>
      <c r="B3" s="1"/>
      <c r="C3" s="27" t="s">
        <v>39</v>
      </c>
      <c r="D3" s="27"/>
      <c r="E3" s="27"/>
    </row>
    <row r="4" spans="1:6" ht="15.75">
      <c r="A4" s="1"/>
      <c r="B4" s="1"/>
      <c r="C4" s="1"/>
      <c r="D4" s="1"/>
      <c r="E4" s="1"/>
    </row>
    <row r="5" spans="1:6" ht="15.75">
      <c r="A5" s="10" t="s">
        <v>40</v>
      </c>
      <c r="B5" s="10"/>
      <c r="C5" s="10"/>
      <c r="D5" s="10"/>
      <c r="E5" s="10"/>
    </row>
    <row r="6" spans="1:6" ht="15.75">
      <c r="A6" s="10" t="s">
        <v>41</v>
      </c>
      <c r="B6" s="10"/>
      <c r="C6" s="10"/>
      <c r="D6" s="10"/>
      <c r="E6" s="10"/>
    </row>
    <row r="7" spans="1:6" ht="15.75">
      <c r="A7" s="8"/>
      <c r="B7" s="8"/>
      <c r="C7" s="8"/>
      <c r="D7" s="8"/>
      <c r="E7" s="8"/>
    </row>
    <row r="8" spans="1:6" ht="47.25">
      <c r="A8" s="11" t="s">
        <v>0</v>
      </c>
      <c r="B8" s="11" t="s">
        <v>1</v>
      </c>
      <c r="C8" s="13" t="s">
        <v>2</v>
      </c>
      <c r="D8" s="12" t="s">
        <v>3</v>
      </c>
      <c r="E8" s="9" t="s">
        <v>4</v>
      </c>
    </row>
    <row r="9" spans="1:6" ht="15.75">
      <c r="A9" s="2" t="s">
        <v>5</v>
      </c>
      <c r="B9" s="2" t="s">
        <v>6</v>
      </c>
      <c r="C9" s="2"/>
      <c r="D9" s="3"/>
      <c r="E9" s="2"/>
    </row>
    <row r="10" spans="1:6" ht="15.75">
      <c r="A10" s="4" t="s">
        <v>7</v>
      </c>
      <c r="B10" s="4" t="s">
        <v>8</v>
      </c>
      <c r="C10" s="14">
        <v>3</v>
      </c>
      <c r="D10" s="15">
        <v>31.456666666666667</v>
      </c>
      <c r="E10" s="14">
        <v>94.37</v>
      </c>
    </row>
    <row r="11" spans="1:6" ht="15.75">
      <c r="A11" s="4" t="s">
        <v>9</v>
      </c>
      <c r="B11" s="4" t="s">
        <v>10</v>
      </c>
      <c r="C11" s="14">
        <v>3</v>
      </c>
      <c r="D11" s="15">
        <v>31.91</v>
      </c>
      <c r="E11" s="14">
        <v>95.73</v>
      </c>
    </row>
    <row r="12" spans="1:6" ht="15.75">
      <c r="A12" s="4" t="s">
        <v>11</v>
      </c>
      <c r="B12" s="4" t="s">
        <v>12</v>
      </c>
      <c r="C12" s="14">
        <v>6</v>
      </c>
      <c r="D12" s="15">
        <v>16.416666666666668</v>
      </c>
      <c r="E12" s="14">
        <v>98.5</v>
      </c>
    </row>
    <row r="13" spans="1:6" ht="15.75">
      <c r="A13" s="2" t="s">
        <v>13</v>
      </c>
      <c r="B13" s="2"/>
      <c r="C13" s="16">
        <v>12</v>
      </c>
      <c r="D13" s="17"/>
      <c r="E13" s="17">
        <v>288.60000000000002</v>
      </c>
    </row>
    <row r="14" spans="1:6" ht="15.75">
      <c r="A14" s="2" t="s">
        <v>14</v>
      </c>
      <c r="B14" s="2" t="s">
        <v>15</v>
      </c>
      <c r="C14" s="16" t="s">
        <v>16</v>
      </c>
      <c r="D14" s="17" t="s">
        <v>16</v>
      </c>
      <c r="E14" s="16" t="s">
        <v>16</v>
      </c>
    </row>
    <row r="15" spans="1:6" ht="15.75">
      <c r="A15" s="4" t="s">
        <v>7</v>
      </c>
      <c r="B15" s="4" t="s">
        <v>8</v>
      </c>
      <c r="C15" s="14">
        <v>3</v>
      </c>
      <c r="D15" s="15">
        <v>31.456666666666667</v>
      </c>
      <c r="E15" s="14">
        <v>94.37</v>
      </c>
    </row>
    <row r="16" spans="1:6" ht="15.75">
      <c r="A16" s="4" t="s">
        <v>9</v>
      </c>
      <c r="B16" s="4" t="s">
        <v>10</v>
      </c>
      <c r="C16" s="14">
        <v>3</v>
      </c>
      <c r="D16" s="15">
        <v>31.91</v>
      </c>
      <c r="E16" s="14">
        <v>95.73</v>
      </c>
    </row>
    <row r="17" spans="1:5" ht="15.75">
      <c r="A17" s="4" t="s">
        <v>11</v>
      </c>
      <c r="B17" s="4" t="s">
        <v>12</v>
      </c>
      <c r="C17" s="14">
        <v>6</v>
      </c>
      <c r="D17" s="15">
        <v>16.416666666666668</v>
      </c>
      <c r="E17" s="14">
        <v>98.5</v>
      </c>
    </row>
    <row r="18" spans="1:5" ht="15.75">
      <c r="A18" s="2" t="s">
        <v>17</v>
      </c>
      <c r="B18" s="2"/>
      <c r="C18" s="16">
        <v>12</v>
      </c>
      <c r="D18" s="17"/>
      <c r="E18" s="17">
        <v>288.60000000000002</v>
      </c>
    </row>
    <row r="19" spans="1:5" ht="15.75">
      <c r="A19" s="5" t="s">
        <v>18</v>
      </c>
      <c r="B19" s="5" t="s">
        <v>19</v>
      </c>
      <c r="C19" s="18" t="s">
        <v>16</v>
      </c>
      <c r="D19" s="19" t="s">
        <v>16</v>
      </c>
      <c r="E19" s="18" t="s">
        <v>16</v>
      </c>
    </row>
    <row r="20" spans="1:5" ht="15.75">
      <c r="A20" s="6" t="s">
        <v>7</v>
      </c>
      <c r="B20" s="6" t="s">
        <v>8</v>
      </c>
      <c r="C20" s="20">
        <v>3</v>
      </c>
      <c r="D20" s="21">
        <v>31.456666666666667</v>
      </c>
      <c r="E20" s="20">
        <v>94.37</v>
      </c>
    </row>
    <row r="21" spans="1:5" ht="15.75">
      <c r="A21" s="6" t="s">
        <v>9</v>
      </c>
      <c r="B21" s="6" t="s">
        <v>10</v>
      </c>
      <c r="C21" s="20">
        <v>3</v>
      </c>
      <c r="D21" s="21">
        <v>31.91</v>
      </c>
      <c r="E21" s="20">
        <v>95.73</v>
      </c>
    </row>
    <row r="22" spans="1:5" ht="15.75">
      <c r="A22" s="6" t="s">
        <v>11</v>
      </c>
      <c r="B22" s="6" t="s">
        <v>12</v>
      </c>
      <c r="C22" s="20">
        <v>6</v>
      </c>
      <c r="D22" s="21">
        <v>16.416666666666668</v>
      </c>
      <c r="E22" s="20">
        <v>98.5</v>
      </c>
    </row>
    <row r="23" spans="1:5" ht="15.75">
      <c r="A23" s="2" t="s">
        <v>20</v>
      </c>
      <c r="B23" s="2"/>
      <c r="C23" s="16">
        <v>12</v>
      </c>
      <c r="D23" s="17"/>
      <c r="E23" s="17">
        <v>288.60000000000002</v>
      </c>
    </row>
    <row r="24" spans="1:5" ht="15.75">
      <c r="A24" s="2" t="s">
        <v>21</v>
      </c>
      <c r="B24" s="2" t="s">
        <v>22</v>
      </c>
      <c r="C24" s="16" t="s">
        <v>16</v>
      </c>
      <c r="D24" s="17" t="s">
        <v>16</v>
      </c>
      <c r="E24" s="16" t="s">
        <v>16</v>
      </c>
    </row>
    <row r="25" spans="1:5" ht="15.75">
      <c r="A25" s="4" t="s">
        <v>23</v>
      </c>
      <c r="B25" s="4" t="s">
        <v>24</v>
      </c>
      <c r="C25" s="14">
        <v>1</v>
      </c>
      <c r="D25" s="15">
        <v>20.27</v>
      </c>
      <c r="E25" s="14">
        <v>20.27</v>
      </c>
    </row>
    <row r="26" spans="1:5" ht="15.75">
      <c r="A26" s="2" t="s">
        <v>25</v>
      </c>
      <c r="B26" s="2"/>
      <c r="C26" s="16">
        <v>1</v>
      </c>
      <c r="D26" s="17"/>
      <c r="E26" s="16">
        <v>20.27</v>
      </c>
    </row>
    <row r="27" spans="1:5" ht="15.75">
      <c r="A27" s="2" t="s">
        <v>26</v>
      </c>
      <c r="B27" s="2" t="s">
        <v>27</v>
      </c>
      <c r="C27" s="16" t="s">
        <v>16</v>
      </c>
      <c r="D27" s="17" t="s">
        <v>16</v>
      </c>
      <c r="E27" s="16" t="s">
        <v>16</v>
      </c>
    </row>
    <row r="28" spans="1:5" ht="15.75">
      <c r="A28" s="4" t="s">
        <v>28</v>
      </c>
      <c r="B28" s="4" t="s">
        <v>29</v>
      </c>
      <c r="C28" s="14">
        <v>2</v>
      </c>
      <c r="D28" s="15">
        <v>202.73</v>
      </c>
      <c r="E28" s="14">
        <v>405.46</v>
      </c>
    </row>
    <row r="29" spans="1:5" ht="15.75">
      <c r="A29" s="4" t="s">
        <v>30</v>
      </c>
      <c r="B29" s="4" t="s">
        <v>31</v>
      </c>
      <c r="C29" s="14">
        <v>1</v>
      </c>
      <c r="D29" s="15">
        <v>434.43</v>
      </c>
      <c r="E29" s="14">
        <v>434.43</v>
      </c>
    </row>
    <row r="30" spans="1:5" ht="15.75">
      <c r="A30" s="4" t="s">
        <v>23</v>
      </c>
      <c r="B30" s="4" t="s">
        <v>24</v>
      </c>
      <c r="C30" s="14">
        <v>1</v>
      </c>
      <c r="D30" s="15">
        <v>20.27</v>
      </c>
      <c r="E30" s="14">
        <v>20.27</v>
      </c>
    </row>
    <row r="31" spans="1:5" ht="15.75">
      <c r="A31" s="2" t="s">
        <v>32</v>
      </c>
      <c r="B31" s="2"/>
      <c r="C31" s="16">
        <f>+SUM(C28:C30)</f>
        <v>4</v>
      </c>
      <c r="D31" s="16"/>
      <c r="E31" s="16">
        <f t="shared" ref="E31" si="0">+SUM(E28:E30)</f>
        <v>860.16</v>
      </c>
    </row>
    <row r="32" spans="1:5" ht="15.75">
      <c r="A32" s="7">
        <v>190881450</v>
      </c>
      <c r="B32" s="2" t="s">
        <v>33</v>
      </c>
      <c r="C32" s="22"/>
      <c r="D32" s="22"/>
      <c r="E32" s="22"/>
    </row>
    <row r="33" spans="1:5" ht="15.75">
      <c r="A33" s="4" t="s">
        <v>34</v>
      </c>
      <c r="B33" s="4" t="s">
        <v>35</v>
      </c>
      <c r="C33" s="14">
        <v>2</v>
      </c>
      <c r="D33" s="14">
        <v>362.88</v>
      </c>
      <c r="E33" s="14">
        <f>C33*D33</f>
        <v>725.76</v>
      </c>
    </row>
    <row r="34" spans="1:5" ht="15.75">
      <c r="A34" s="23" t="s">
        <v>36</v>
      </c>
      <c r="B34" s="24"/>
      <c r="C34" s="14">
        <f>SUM(C33)</f>
        <v>2</v>
      </c>
      <c r="D34" s="14"/>
      <c r="E34" s="14">
        <f>SUM(E33)</f>
        <v>725.76</v>
      </c>
    </row>
    <row r="35" spans="1:5" ht="15.75">
      <c r="A35" s="25" t="s">
        <v>37</v>
      </c>
      <c r="B35" s="26"/>
      <c r="C35" s="16">
        <f>+C31+C26+C23+C18+C13+C34</f>
        <v>43</v>
      </c>
      <c r="D35" s="16"/>
      <c r="E35" s="16">
        <f t="shared" ref="E35" si="1">+E31+E26+E23+E18+E13+E34</f>
        <v>2471.9899999999998</v>
      </c>
    </row>
  </sheetData>
  <mergeCells count="5">
    <mergeCell ref="A34:B34"/>
    <mergeCell ref="A35:B35"/>
    <mergeCell ref="C1:F1"/>
    <mergeCell ref="C2:F2"/>
    <mergeCell ref="C3:E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Dziuljeta</dc:creator>
  <cp:lastModifiedBy>User</cp:lastModifiedBy>
  <cp:lastPrinted>2021-05-27T11:04:11Z</cp:lastPrinted>
  <dcterms:created xsi:type="dcterms:W3CDTF">2021-05-06T04:47:11Z</dcterms:created>
  <dcterms:modified xsi:type="dcterms:W3CDTF">2021-05-27T11:04:17Z</dcterms:modified>
</cp:coreProperties>
</file>